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<sst xmlns="http://schemas.openxmlformats.org/spreadsheetml/2006/main" count="96" uniqueCount="51">
  <si>
    <t>ENTRY</t>
  </si>
  <si>
    <t>CULTIVAR/</t>
  </si>
  <si>
    <t>ORIGIN</t>
  </si>
  <si>
    <t>PEDIGREE</t>
  </si>
  <si>
    <t>NO.</t>
  </si>
  <si>
    <t>DESIGNATION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</si>
  <si>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</si>
  <si>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</si>
  <si>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</si>
  <si>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</si>
  <si>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</si>
  <si>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</si>
  <si>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</si>
  <si>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</si>
  <si>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IDO630</t>
  </si>
  <si>
    <t>UI - Aberdeen</t>
  </si>
  <si>
    <t>IDO505/3/Kanto79/2*IDO488*2//BaiHuo, waxy</t>
  </si>
  <si>
    <t>IDO642</t>
  </si>
  <si>
    <t>IDO584/4*Alturas</t>
  </si>
  <si>
    <t>IDO644</t>
  </si>
  <si>
    <t>M6/Opata#9//2*Treasure</t>
  </si>
  <si>
    <t>IDO668</t>
  </si>
  <si>
    <t>Alturas*2/WPB936</t>
  </si>
  <si>
    <t>IDO669</t>
  </si>
  <si>
    <t>WA7806/Alturas</t>
  </si>
  <si>
    <t>WA008008</t>
  </si>
  <si>
    <t>WSU- PULLMAN</t>
  </si>
  <si>
    <t>BZ 692-108/S9600018(udon)</t>
  </si>
  <si>
    <t>IDO671</t>
  </si>
  <si>
    <t>UI- Aberdeen</t>
  </si>
  <si>
    <t>Alturas2*/WPB936</t>
  </si>
  <si>
    <t>MEAN</t>
  </si>
  <si>
    <t>LSD (0.05)</t>
  </si>
  <si>
    <t>CV</t>
  </si>
  <si>
    <t>YIELD</t>
  </si>
  <si>
    <t>bu/ac</t>
  </si>
  <si>
    <t>RANK</t>
  </si>
  <si>
    <t>for</t>
  </si>
  <si>
    <t>Aberdeen,ID</t>
  </si>
  <si>
    <t>Bonners Ferry,ID</t>
  </si>
  <si>
    <t>Bozeman,MT</t>
  </si>
  <si>
    <t>Corvalis,OR</t>
  </si>
  <si>
    <t>Klamath Falls,OR</t>
  </si>
  <si>
    <t>Moscow,ID</t>
  </si>
  <si>
    <t>Ruggs Farm(PEN,OR)</t>
  </si>
  <si>
    <t>Pullman,WA</t>
  </si>
  <si>
    <t>Summary</t>
  </si>
  <si>
    <t xml:space="preserve">for </t>
  </si>
  <si>
    <t>Yield</t>
  </si>
  <si>
    <t>2007 Western Regional Soft Spring Wheat Nursery Summary Yield BU/AC</t>
  </si>
  <si>
    <t>irrigated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</si>
</sst>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0.0000"/>
    <numFmt numFmtId="167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3" fillId="2" borderId="7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2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" fontId="1" fillId="3" borderId="1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1" fontId="1" fillId="3" borderId="1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1" fontId="1" fillId="3" borderId="2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" fontId="0" fillId="3" borderId="2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tabSelected="1" workbookViewId="0" topLeftCell="E1">
      <selection activeCell="V22" sqref="V22"/>
    </sheetView>
  </sheetViews>
  <sheetFormatPr defaultColWidth="9.140625" defaultRowHeight="12.75"/>
  <cols>
    <col min="1" max="1" width="5.8515625" style="0" bestFit="1" customWidth="1"/>
    <col min="2" max="2" width="10.7109375" style="0" bestFit="1" customWidth="1"/>
    <col min="3" max="3" width="14.140625" style="0" bestFit="1" customWidth="1"/>
    <col min="4" max="4" width="37.421875" style="0" bestFit="1" customWidth="1"/>
    <col min="5" max="5" width="5.8515625" style="0" customWidth="1"/>
    <col min="6" max="6" width="5.7109375" style="0" customWidth="1"/>
    <col min="7" max="7" width="6.421875" style="0" customWidth="1"/>
    <col min="8" max="8" width="8.00390625" style="0" customWidth="1"/>
    <col min="9" max="9" width="6.140625" style="0" customWidth="1"/>
    <col min="10" max="10" width="5.8515625" style="0" customWidth="1"/>
    <col min="11" max="11" width="5.57421875" style="0" customWidth="1"/>
    <col min="12" max="12" width="5.7109375" style="0" customWidth="1"/>
    <col min="13" max="13" width="6.28125" style="0" customWidth="1"/>
    <col min="14" max="14" width="7.421875" style="0" customWidth="1"/>
    <col min="15" max="15" width="6.57421875" style="0" customWidth="1"/>
    <col min="16" max="16" width="6.140625" style="0" customWidth="1"/>
    <col min="17" max="18" width="8.7109375" style="0" customWidth="1"/>
    <col min="19" max="19" width="5.421875" style="0" customWidth="1"/>
    <col min="20" max="20" width="5.8515625" style="0" customWidth="1"/>
  </cols>
  <sheetData>
    <row r="2" ht="12.75">
      <c r="E2" s="58" t="s">
        <v>49</v>
      </c>
    </row>
    <row r="3" spans="5:13" ht="12.75">
      <c r="E3" t="s">
        <v>50</v>
      </c>
      <c r="M3" t="s">
        <v>50</v>
      </c>
    </row>
    <row r="4" spans="4:21" ht="13.5" thickBot="1">
      <c r="D4" s="29"/>
      <c r="E4" s="55" t="s">
        <v>38</v>
      </c>
      <c r="F4" s="56"/>
      <c r="G4" s="55" t="s">
        <v>39</v>
      </c>
      <c r="H4" s="57"/>
      <c r="I4" s="55" t="s">
        <v>40</v>
      </c>
      <c r="J4" s="57"/>
      <c r="K4" s="55" t="s">
        <v>41</v>
      </c>
      <c r="L4" s="57"/>
      <c r="M4" s="55" t="s">
        <v>42</v>
      </c>
      <c r="N4" s="57"/>
      <c r="O4" s="55" t="s">
        <v>43</v>
      </c>
      <c r="P4" s="57"/>
      <c r="Q4" s="55" t="s">
        <v>44</v>
      </c>
      <c r="R4" s="57"/>
      <c r="S4" s="55" t="s">
        <v>45</v>
      </c>
      <c r="T4" s="57"/>
      <c r="U4" s="58"/>
    </row>
    <row r="5" spans="1:21" ht="12.75">
      <c r="A5" s="6" t="s">
        <v>0</v>
      </c>
      <c r="B5" s="7" t="s">
        <v>1</v>
      </c>
      <c r="C5" s="8" t="s">
        <v>2</v>
      </c>
      <c r="D5" s="30" t="s">
        <v>3</v>
      </c>
      <c r="E5" s="22" t="s">
        <v>34</v>
      </c>
      <c r="F5" s="30" t="s">
        <v>36</v>
      </c>
      <c r="G5" s="22" t="s">
        <v>34</v>
      </c>
      <c r="H5" s="9" t="s">
        <v>36</v>
      </c>
      <c r="I5" s="22" t="s">
        <v>34</v>
      </c>
      <c r="J5" s="30" t="s">
        <v>36</v>
      </c>
      <c r="K5" s="22" t="s">
        <v>34</v>
      </c>
      <c r="L5" s="9" t="s">
        <v>36</v>
      </c>
      <c r="M5" s="22" t="s">
        <v>34</v>
      </c>
      <c r="N5" s="9" t="s">
        <v>36</v>
      </c>
      <c r="O5" s="22" t="s">
        <v>34</v>
      </c>
      <c r="P5" s="9" t="s">
        <v>36</v>
      </c>
      <c r="Q5" s="22" t="s">
        <v>34</v>
      </c>
      <c r="R5" s="9" t="s">
        <v>36</v>
      </c>
      <c r="S5" s="22" t="s">
        <v>34</v>
      </c>
      <c r="T5" s="9" t="s">
        <v>36</v>
      </c>
      <c r="U5" s="49" t="s">
        <v>46</v>
      </c>
    </row>
    <row r="6" spans="1:21" ht="12.75">
      <c r="A6" s="10" t="s">
        <v>4</v>
      </c>
      <c r="B6" s="5" t="s">
        <v>5</v>
      </c>
      <c r="C6" s="5"/>
      <c r="D6" s="31"/>
      <c r="E6" s="23"/>
      <c r="F6" s="40" t="s">
        <v>37</v>
      </c>
      <c r="G6" s="23"/>
      <c r="H6" s="11" t="s">
        <v>37</v>
      </c>
      <c r="I6" s="23"/>
      <c r="J6" s="40" t="s">
        <v>37</v>
      </c>
      <c r="K6" s="23"/>
      <c r="L6" s="11" t="s">
        <v>37</v>
      </c>
      <c r="M6" s="23"/>
      <c r="N6" s="11" t="s">
        <v>37</v>
      </c>
      <c r="O6" s="23"/>
      <c r="P6" s="11" t="s">
        <v>37</v>
      </c>
      <c r="Q6" s="23"/>
      <c r="R6" s="11" t="s">
        <v>37</v>
      </c>
      <c r="S6" s="23"/>
      <c r="T6" s="11" t="s">
        <v>37</v>
      </c>
      <c r="U6" s="50" t="s">
        <v>47</v>
      </c>
    </row>
    <row r="7" spans="1:21" ht="13.5" thickBot="1">
      <c r="A7" s="17"/>
      <c r="B7" s="18"/>
      <c r="C7" s="18"/>
      <c r="D7" s="32"/>
      <c r="E7" s="24" t="s">
        <v>35</v>
      </c>
      <c r="F7" s="41" t="s">
        <v>34</v>
      </c>
      <c r="G7" s="24" t="s">
        <v>35</v>
      </c>
      <c r="H7" s="19" t="s">
        <v>34</v>
      </c>
      <c r="I7" s="24" t="s">
        <v>35</v>
      </c>
      <c r="J7" s="41" t="s">
        <v>34</v>
      </c>
      <c r="K7" s="24" t="s">
        <v>35</v>
      </c>
      <c r="L7" s="19" t="s">
        <v>34</v>
      </c>
      <c r="M7" s="24" t="s">
        <v>35</v>
      </c>
      <c r="N7" s="19" t="s">
        <v>34</v>
      </c>
      <c r="O7" s="24" t="s">
        <v>35</v>
      </c>
      <c r="P7" s="19" t="s">
        <v>34</v>
      </c>
      <c r="Q7" s="24" t="s">
        <v>35</v>
      </c>
      <c r="R7" s="19" t="s">
        <v>34</v>
      </c>
      <c r="S7" s="24" t="s">
        <v>35</v>
      </c>
      <c r="T7" s="19" t="s">
        <v>34</v>
      </c>
      <c r="U7" s="50" t="s">
        <v>48</v>
      </c>
    </row>
    <row r="8" spans="1:21" s="66" customFormat="1" ht="12.75">
      <c r="A8" s="59">
        <v>1</v>
      </c>
      <c r="B8" s="60" t="s">
        <v>6</v>
      </c>
      <c r="C8" s="60" t="s">
        <v>7</v>
      </c>
      <c r="D8" s="61" t="s">
        <v>6</v>
      </c>
      <c r="E8" s="62">
        <v>96.433</v>
      </c>
      <c r="F8" s="63">
        <v>8</v>
      </c>
      <c r="G8" s="62">
        <v>60.696</v>
      </c>
      <c r="H8" s="64">
        <v>7</v>
      </c>
      <c r="I8" s="62">
        <v>44.3333333</v>
      </c>
      <c r="J8" s="63">
        <v>3</v>
      </c>
      <c r="K8" s="62">
        <v>46.05</v>
      </c>
      <c r="L8" s="64">
        <v>7</v>
      </c>
      <c r="M8" s="62">
        <v>83.703</v>
      </c>
      <c r="N8" s="64">
        <v>9</v>
      </c>
      <c r="O8" s="62">
        <v>47.241</v>
      </c>
      <c r="P8" s="64">
        <v>10</v>
      </c>
      <c r="Q8" s="62">
        <v>73.36</v>
      </c>
      <c r="R8" s="64">
        <v>6</v>
      </c>
      <c r="S8" s="62">
        <v>74.8</v>
      </c>
      <c r="T8" s="64">
        <v>5</v>
      </c>
      <c r="U8" s="65">
        <f>(E8+G8+I8+K8+M8+O8+Q8+S8)/8</f>
        <v>65.8270416625</v>
      </c>
    </row>
    <row r="9" spans="1:21" ht="12.75">
      <c r="A9" s="1">
        <v>2</v>
      </c>
      <c r="B9" s="2" t="s">
        <v>8</v>
      </c>
      <c r="C9" s="2" t="s">
        <v>7</v>
      </c>
      <c r="D9" s="33" t="s">
        <v>9</v>
      </c>
      <c r="E9" s="25">
        <v>109.9</v>
      </c>
      <c r="F9" s="40">
        <v>2</v>
      </c>
      <c r="G9" s="37">
        <v>60.412</v>
      </c>
      <c r="H9" s="11">
        <v>8</v>
      </c>
      <c r="I9" s="37">
        <v>36.2333333</v>
      </c>
      <c r="J9" s="40">
        <v>9</v>
      </c>
      <c r="K9" s="37">
        <v>55.17</v>
      </c>
      <c r="L9" s="11">
        <v>3</v>
      </c>
      <c r="M9" s="37">
        <v>93.66</v>
      </c>
      <c r="N9" s="11">
        <v>2</v>
      </c>
      <c r="O9" s="37">
        <v>46.512</v>
      </c>
      <c r="P9" s="11">
        <v>11</v>
      </c>
      <c r="Q9" s="37">
        <v>68.21</v>
      </c>
      <c r="R9" s="11">
        <v>8</v>
      </c>
      <c r="S9" s="37">
        <v>71.7</v>
      </c>
      <c r="T9" s="11">
        <v>7</v>
      </c>
      <c r="U9" s="51">
        <f aca="true" t="shared" si="0" ref="U9:U18">(E9+G9+I9+K9+M9+O9+Q9+S9)/8</f>
        <v>67.7246666625</v>
      </c>
    </row>
    <row r="10" spans="1:21" s="66" customFormat="1" ht="12.75">
      <c r="A10" s="67">
        <v>3</v>
      </c>
      <c r="B10" s="68" t="s">
        <v>10</v>
      </c>
      <c r="C10" s="69" t="s">
        <v>7</v>
      </c>
      <c r="D10" s="70" t="s">
        <v>11</v>
      </c>
      <c r="E10" s="71">
        <v>77.6</v>
      </c>
      <c r="F10" s="72">
        <v>11</v>
      </c>
      <c r="G10" s="71">
        <v>73.121</v>
      </c>
      <c r="H10" s="73">
        <v>2</v>
      </c>
      <c r="I10" s="71">
        <v>39.4</v>
      </c>
      <c r="J10" s="72">
        <v>8</v>
      </c>
      <c r="K10" s="71">
        <v>56.3</v>
      </c>
      <c r="L10" s="73">
        <v>2</v>
      </c>
      <c r="M10" s="71">
        <v>85.26</v>
      </c>
      <c r="N10" s="73">
        <v>8</v>
      </c>
      <c r="O10" s="71">
        <v>55.511</v>
      </c>
      <c r="P10" s="73">
        <v>1</v>
      </c>
      <c r="Q10" s="71">
        <v>78.36</v>
      </c>
      <c r="R10" s="73">
        <v>3</v>
      </c>
      <c r="S10" s="71">
        <v>75.3</v>
      </c>
      <c r="T10" s="73">
        <v>4</v>
      </c>
      <c r="U10" s="65">
        <f t="shared" si="0"/>
        <v>67.6065</v>
      </c>
    </row>
    <row r="11" spans="1:21" ht="12.75">
      <c r="A11" s="1">
        <v>4</v>
      </c>
      <c r="B11" s="2" t="s">
        <v>12</v>
      </c>
      <c r="C11" s="2" t="s">
        <v>7</v>
      </c>
      <c r="D11" s="33" t="s">
        <v>13</v>
      </c>
      <c r="E11" s="25">
        <v>110.067</v>
      </c>
      <c r="F11" s="40">
        <v>1</v>
      </c>
      <c r="G11" s="37">
        <v>43.199</v>
      </c>
      <c r="H11" s="11">
        <v>11</v>
      </c>
      <c r="I11" s="37">
        <v>44.7666667</v>
      </c>
      <c r="J11" s="40">
        <v>1</v>
      </c>
      <c r="K11" s="37">
        <v>45.58</v>
      </c>
      <c r="L11" s="11">
        <v>8</v>
      </c>
      <c r="M11" s="37">
        <v>82.31</v>
      </c>
      <c r="N11" s="11">
        <v>10</v>
      </c>
      <c r="O11" s="37">
        <v>54.624</v>
      </c>
      <c r="P11" s="11">
        <v>3</v>
      </c>
      <c r="Q11" s="37">
        <v>77.15</v>
      </c>
      <c r="R11" s="11">
        <v>4</v>
      </c>
      <c r="S11" s="37">
        <v>70.9</v>
      </c>
      <c r="T11" s="11">
        <v>8</v>
      </c>
      <c r="U11" s="51">
        <f t="shared" si="0"/>
        <v>66.0745833375</v>
      </c>
    </row>
    <row r="12" spans="1:21" s="66" customFormat="1" ht="12.75">
      <c r="A12" s="67">
        <v>5</v>
      </c>
      <c r="B12" s="69" t="s">
        <v>14</v>
      </c>
      <c r="C12" s="69" t="s">
        <v>15</v>
      </c>
      <c r="D12" s="70" t="s">
        <v>16</v>
      </c>
      <c r="E12" s="71">
        <v>92.667</v>
      </c>
      <c r="F12" s="72">
        <v>10</v>
      </c>
      <c r="G12" s="71">
        <v>63.19</v>
      </c>
      <c r="H12" s="73">
        <v>5</v>
      </c>
      <c r="I12" s="71">
        <v>35.8666667</v>
      </c>
      <c r="J12" s="72">
        <v>10</v>
      </c>
      <c r="K12" s="71">
        <v>44.84</v>
      </c>
      <c r="L12" s="73">
        <v>11</v>
      </c>
      <c r="M12" s="71">
        <v>90.04</v>
      </c>
      <c r="N12" s="73">
        <v>4</v>
      </c>
      <c r="O12" s="71">
        <v>52.628</v>
      </c>
      <c r="P12" s="73">
        <v>6</v>
      </c>
      <c r="Q12" s="71">
        <v>66.13</v>
      </c>
      <c r="R12" s="73">
        <v>10</v>
      </c>
      <c r="S12" s="71">
        <v>69.6</v>
      </c>
      <c r="T12" s="73">
        <v>9</v>
      </c>
      <c r="U12" s="65">
        <f t="shared" si="0"/>
        <v>64.3702083375</v>
      </c>
    </row>
    <row r="13" spans="1:21" ht="12.75">
      <c r="A13" s="1">
        <v>6</v>
      </c>
      <c r="B13" s="2" t="s">
        <v>17</v>
      </c>
      <c r="C13" s="2" t="s">
        <v>15</v>
      </c>
      <c r="D13" s="33" t="s">
        <v>18</v>
      </c>
      <c r="E13" s="25">
        <v>93.633</v>
      </c>
      <c r="F13" s="40">
        <v>9</v>
      </c>
      <c r="G13" s="37">
        <v>69.245</v>
      </c>
      <c r="H13" s="11">
        <v>3</v>
      </c>
      <c r="I13" s="37">
        <v>40.3</v>
      </c>
      <c r="J13" s="40">
        <v>5</v>
      </c>
      <c r="K13" s="37">
        <v>45.5</v>
      </c>
      <c r="L13" s="11">
        <v>9</v>
      </c>
      <c r="M13" s="37">
        <v>80.433</v>
      </c>
      <c r="N13" s="11">
        <v>11</v>
      </c>
      <c r="O13" s="37">
        <v>49.418</v>
      </c>
      <c r="P13" s="11">
        <v>9</v>
      </c>
      <c r="Q13" s="37">
        <v>83.11</v>
      </c>
      <c r="R13" s="11">
        <v>1</v>
      </c>
      <c r="S13" s="37">
        <v>65.3</v>
      </c>
      <c r="T13" s="11">
        <v>11</v>
      </c>
      <c r="U13" s="51">
        <f t="shared" si="0"/>
        <v>65.867375</v>
      </c>
    </row>
    <row r="14" spans="1:21" s="66" customFormat="1" ht="12.75">
      <c r="A14" s="67">
        <v>7</v>
      </c>
      <c r="B14" s="69" t="s">
        <v>19</v>
      </c>
      <c r="C14" s="69" t="s">
        <v>15</v>
      </c>
      <c r="D14" s="70" t="s">
        <v>20</v>
      </c>
      <c r="E14" s="71">
        <v>109.567</v>
      </c>
      <c r="F14" s="72">
        <v>3</v>
      </c>
      <c r="G14" s="71">
        <v>64.082</v>
      </c>
      <c r="H14" s="73">
        <v>4</v>
      </c>
      <c r="I14" s="71">
        <v>42.1</v>
      </c>
      <c r="J14" s="72">
        <v>4</v>
      </c>
      <c r="K14" s="71">
        <v>53.59</v>
      </c>
      <c r="L14" s="73">
        <v>4</v>
      </c>
      <c r="M14" s="71">
        <v>89.855</v>
      </c>
      <c r="N14" s="73">
        <v>5</v>
      </c>
      <c r="O14" s="71">
        <v>53.363</v>
      </c>
      <c r="P14" s="73">
        <v>5</v>
      </c>
      <c r="Q14" s="71">
        <v>78.92</v>
      </c>
      <c r="R14" s="73">
        <v>2</v>
      </c>
      <c r="S14" s="71">
        <v>77.4</v>
      </c>
      <c r="T14" s="73">
        <v>1</v>
      </c>
      <c r="U14" s="65">
        <f t="shared" si="0"/>
        <v>71.10962500000001</v>
      </c>
    </row>
    <row r="15" spans="1:21" ht="12.75">
      <c r="A15" s="1">
        <v>8</v>
      </c>
      <c r="B15" s="2" t="s">
        <v>21</v>
      </c>
      <c r="C15" s="2" t="s">
        <v>15</v>
      </c>
      <c r="D15" s="33" t="s">
        <v>22</v>
      </c>
      <c r="E15" s="25">
        <v>108.7</v>
      </c>
      <c r="F15" s="40">
        <v>5</v>
      </c>
      <c r="G15" s="37">
        <v>78.943</v>
      </c>
      <c r="H15" s="11">
        <v>1</v>
      </c>
      <c r="I15" s="37">
        <v>32.4</v>
      </c>
      <c r="J15" s="40">
        <v>11</v>
      </c>
      <c r="K15" s="37">
        <v>51.41</v>
      </c>
      <c r="L15" s="11">
        <v>5</v>
      </c>
      <c r="M15" s="37">
        <v>92.645</v>
      </c>
      <c r="N15" s="11">
        <v>3</v>
      </c>
      <c r="O15" s="37">
        <v>51.575</v>
      </c>
      <c r="P15" s="11">
        <v>8</v>
      </c>
      <c r="Q15" s="37">
        <v>75.18</v>
      </c>
      <c r="R15" s="11">
        <v>5</v>
      </c>
      <c r="S15" s="37">
        <v>69.5</v>
      </c>
      <c r="T15" s="11">
        <v>10</v>
      </c>
      <c r="U15" s="51">
        <f t="shared" si="0"/>
        <v>70.044125</v>
      </c>
    </row>
    <row r="16" spans="1:21" s="66" customFormat="1" ht="12.75">
      <c r="A16" s="67">
        <v>9</v>
      </c>
      <c r="B16" s="69" t="s">
        <v>23</v>
      </c>
      <c r="C16" s="69" t="s">
        <v>15</v>
      </c>
      <c r="D16" s="70" t="s">
        <v>24</v>
      </c>
      <c r="E16" s="71">
        <v>107.933</v>
      </c>
      <c r="F16" s="72">
        <v>6</v>
      </c>
      <c r="G16" s="71">
        <v>53.109</v>
      </c>
      <c r="H16" s="73">
        <v>9</v>
      </c>
      <c r="I16" s="71">
        <v>39.4666667</v>
      </c>
      <c r="J16" s="72">
        <v>7</v>
      </c>
      <c r="K16" s="71">
        <v>59.36</v>
      </c>
      <c r="L16" s="73">
        <v>1</v>
      </c>
      <c r="M16" s="71">
        <v>94.748</v>
      </c>
      <c r="N16" s="73">
        <v>1</v>
      </c>
      <c r="O16" s="71">
        <v>54.15</v>
      </c>
      <c r="P16" s="73">
        <v>4</v>
      </c>
      <c r="Q16" s="71">
        <v>66.37</v>
      </c>
      <c r="R16" s="73">
        <v>9</v>
      </c>
      <c r="S16" s="71">
        <v>76.8</v>
      </c>
      <c r="T16" s="73">
        <v>2</v>
      </c>
      <c r="U16" s="65">
        <f t="shared" si="0"/>
        <v>68.99208333749999</v>
      </c>
    </row>
    <row r="17" spans="1:21" ht="12.75">
      <c r="A17" s="1">
        <v>10</v>
      </c>
      <c r="B17" s="2" t="s">
        <v>25</v>
      </c>
      <c r="C17" s="2" t="s">
        <v>26</v>
      </c>
      <c r="D17" s="33" t="s">
        <v>27</v>
      </c>
      <c r="E17" s="25">
        <v>107.833</v>
      </c>
      <c r="F17" s="40">
        <v>7</v>
      </c>
      <c r="G17" s="37">
        <v>50.376</v>
      </c>
      <c r="H17" s="11">
        <v>10</v>
      </c>
      <c r="I17" s="37">
        <v>44.7666667</v>
      </c>
      <c r="J17" s="40">
        <v>1</v>
      </c>
      <c r="K17" s="37">
        <v>45.07</v>
      </c>
      <c r="L17" s="11">
        <v>10</v>
      </c>
      <c r="M17" s="37">
        <v>88.025</v>
      </c>
      <c r="N17" s="11">
        <v>7</v>
      </c>
      <c r="O17" s="37">
        <v>54.869</v>
      </c>
      <c r="P17" s="11">
        <v>2</v>
      </c>
      <c r="Q17" s="37">
        <v>65.53</v>
      </c>
      <c r="R17" s="11">
        <v>11</v>
      </c>
      <c r="S17" s="37">
        <v>74.2</v>
      </c>
      <c r="T17" s="11">
        <v>6</v>
      </c>
      <c r="U17" s="51">
        <f t="shared" si="0"/>
        <v>66.3337083375</v>
      </c>
    </row>
    <row r="18" spans="1:21" s="66" customFormat="1" ht="13.5" thickBot="1">
      <c r="A18" s="74">
        <v>11</v>
      </c>
      <c r="B18" s="75" t="s">
        <v>28</v>
      </c>
      <c r="C18" s="75" t="s">
        <v>29</v>
      </c>
      <c r="D18" s="76" t="s">
        <v>30</v>
      </c>
      <c r="E18" s="77">
        <v>109.2</v>
      </c>
      <c r="F18" s="78">
        <v>4</v>
      </c>
      <c r="G18" s="77">
        <v>62.32</v>
      </c>
      <c r="H18" s="79">
        <v>6</v>
      </c>
      <c r="I18" s="77">
        <v>39.8333333</v>
      </c>
      <c r="J18" s="78">
        <v>6</v>
      </c>
      <c r="K18" s="77">
        <v>51.27</v>
      </c>
      <c r="L18" s="79">
        <v>6</v>
      </c>
      <c r="M18" s="77">
        <v>89.59</v>
      </c>
      <c r="N18" s="79">
        <v>6</v>
      </c>
      <c r="O18" s="77">
        <v>51.828</v>
      </c>
      <c r="P18" s="79">
        <v>7</v>
      </c>
      <c r="Q18" s="77">
        <v>72.63</v>
      </c>
      <c r="R18" s="79">
        <v>7</v>
      </c>
      <c r="S18" s="77">
        <v>76</v>
      </c>
      <c r="T18" s="79">
        <v>3</v>
      </c>
      <c r="U18" s="80">
        <f t="shared" si="0"/>
        <v>69.0839166625</v>
      </c>
    </row>
    <row r="19" spans="1:21" ht="12.75">
      <c r="A19" s="20"/>
      <c r="B19" s="3" t="s">
        <v>31</v>
      </c>
      <c r="C19" s="3"/>
      <c r="D19" s="34"/>
      <c r="E19" s="26">
        <v>102.1394</v>
      </c>
      <c r="F19" s="43"/>
      <c r="G19" s="39">
        <v>61.699</v>
      </c>
      <c r="H19" s="21"/>
      <c r="I19" s="39">
        <v>39.95</v>
      </c>
      <c r="J19" s="47"/>
      <c r="K19" s="39">
        <v>50.377</v>
      </c>
      <c r="L19" s="21"/>
      <c r="M19" s="39">
        <v>88.2061364</v>
      </c>
      <c r="N19" s="21"/>
      <c r="O19" s="39">
        <v>51.974</v>
      </c>
      <c r="P19" s="21"/>
      <c r="Q19" s="39">
        <v>73.177</v>
      </c>
      <c r="R19" s="21"/>
      <c r="S19" s="39">
        <v>72.9</v>
      </c>
      <c r="T19" s="21"/>
      <c r="U19" s="52"/>
    </row>
    <row r="20" spans="1:21" ht="12.75">
      <c r="A20" s="12"/>
      <c r="B20" s="4" t="s">
        <v>32</v>
      </c>
      <c r="C20" s="4"/>
      <c r="D20" s="35"/>
      <c r="E20" s="27">
        <v>14.5</v>
      </c>
      <c r="F20" s="40"/>
      <c r="G20" s="37">
        <v>18.8</v>
      </c>
      <c r="H20" s="13"/>
      <c r="I20" s="23">
        <v>5.99</v>
      </c>
      <c r="J20" s="31"/>
      <c r="K20" s="45">
        <v>12.1341</v>
      </c>
      <c r="L20" s="13"/>
      <c r="M20" s="45">
        <v>16.93</v>
      </c>
      <c r="N20" s="13"/>
      <c r="O20" s="37">
        <v>10.785</v>
      </c>
      <c r="P20" s="13"/>
      <c r="Q20" s="45">
        <v>11.3105</v>
      </c>
      <c r="R20" s="13"/>
      <c r="S20" s="23">
        <v>6.2</v>
      </c>
      <c r="T20" s="13"/>
      <c r="U20" s="53"/>
    </row>
    <row r="21" spans="1:21" ht="13.5" thickBot="1">
      <c r="A21" s="14"/>
      <c r="B21" s="15" t="s">
        <v>33</v>
      </c>
      <c r="C21" s="15"/>
      <c r="D21" s="36"/>
      <c r="E21" s="28">
        <v>8.34</v>
      </c>
      <c r="F21" s="42"/>
      <c r="G21" s="38">
        <v>17.89</v>
      </c>
      <c r="H21" s="16"/>
      <c r="I21" s="44">
        <v>8.81</v>
      </c>
      <c r="J21" s="48"/>
      <c r="K21" s="46">
        <v>14.14</v>
      </c>
      <c r="L21" s="16"/>
      <c r="M21" s="44">
        <v>12.8228576</v>
      </c>
      <c r="N21" s="16"/>
      <c r="O21" s="38">
        <v>12.18</v>
      </c>
      <c r="P21" s="16"/>
      <c r="Q21" s="46">
        <v>9.07</v>
      </c>
      <c r="R21" s="16"/>
      <c r="S21" s="46">
        <v>5.7</v>
      </c>
      <c r="T21" s="16"/>
      <c r="U21" s="54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2007-12-18T21:28:37Z</cp:lastPrinted>
  <dcterms:created xsi:type="dcterms:W3CDTF">2007-12-18T21:05:07Z</dcterms:created>
  <dcterms:modified xsi:type="dcterms:W3CDTF">2007-12-19T15:57:51Z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